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73F3ADAD-F210-4C57-9549-58238A7055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C35" i="4"/>
  <c r="B35" i="4"/>
  <c r="C25" i="4"/>
  <c r="B25" i="4"/>
  <c r="B24" i="4" s="1"/>
  <c r="C13" i="4"/>
  <c r="B13" i="4"/>
  <c r="C4" i="4"/>
  <c r="B4" i="4"/>
  <c r="B43" i="4" l="1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<sst xmlns="http://schemas.openxmlformats.org/spreadsheetml/2006/main" count="54" uniqueCount="54">
  <si>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</si>
  <si>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</si>
  <si>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</si>
  <si>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</si>
  <si>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</si>
  <si>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</si>
  <si>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</si>
  <si>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</si>
  <si>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</si>
  <si>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</si>
  <si>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</si>
  <si>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</si>
  <si>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</si>
  <si>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</si>
  <si>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</si>
  <si>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</si>
  <si>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</si>
  <si>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</si>
  <si>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</si>
  <si>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</si>
  <si>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</si>
  <si>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</si>
  <si>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</si>
  <si>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</si>
  <si>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</si>
  <si>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</si>
  <si>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</si>
  <si>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</si>
  <si>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</si>
  <si>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</si>
  <si>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</si>
  <si>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</si>
  <si>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</si>
  <si>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</si>
  <si>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</si>
  <si>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</si>
  <si>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</si>
  <si>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</si>
  <si>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</si>
  <si>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</si>
  <si>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</si>
  <si>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</si>
  <si>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</si>
  <si>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</si>
  <si>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</si>
  <si>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</si>
  <si>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</si>
  <si>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</si>
  <si>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</si>
  <si>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</si>
  <si>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</si>
  <si>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</si>
  <si>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</si>
  <si>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ROMITA, GTO.
ESTADO DE CAMBIOS EN LA SITUACIÓN FINANCIERA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</si>
</sst>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43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83218493.400000006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27438769</v>
      </c>
    </row>
    <row r="5" spans="1:3" x14ac:dyDescent="0.2">
      <c r="A5" s="9" t="s">
        <v>14</v>
      </c>
      <c r="B5" s="7">
        <v>0</v>
      </c>
      <c r="C5" s="8">
        <v>4333649.99</v>
      </c>
    </row>
    <row r="6" spans="1:3" x14ac:dyDescent="0.2">
      <c r="A6" s="9" t="s">
        <v>15</v>
      </c>
      <c r="B6" s="7">
        <v>0</v>
      </c>
      <c r="C6" s="8">
        <v>13679418.789999999</v>
      </c>
    </row>
    <row r="7" spans="1:3" x14ac:dyDescent="0.2">
      <c r="A7" s="9" t="s">
        <v>16</v>
      </c>
      <c r="B7" s="7">
        <v>0</v>
      </c>
      <c r="C7" s="8">
        <v>9425700.2200000007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55779724.399999999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55689756.399999999</v>
      </c>
    </row>
    <row r="17" spans="1:3" x14ac:dyDescent="0.2">
      <c r="A17" s="9" t="s">
        <v>22</v>
      </c>
      <c r="B17" s="7">
        <v>0</v>
      </c>
      <c r="C17" s="8">
        <v>89968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7310608.3200000003</v>
      </c>
      <c r="C24" s="17">
        <f>C25+C35</f>
        <v>6500000</v>
      </c>
    </row>
    <row r="25" spans="1:3" x14ac:dyDescent="0.2">
      <c r="A25" s="6" t="s">
        <v>9</v>
      </c>
      <c r="B25" s="16">
        <f>SUM(B26:B33)</f>
        <v>7310608.3200000003</v>
      </c>
      <c r="C25" s="17">
        <f>SUM(C26:C33)</f>
        <v>0</v>
      </c>
    </row>
    <row r="26" spans="1:3" x14ac:dyDescent="0.2">
      <c r="A26" s="9" t="s">
        <v>28</v>
      </c>
      <c r="B26" s="7">
        <v>7310608.3200000003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6500000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6500000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90474849.810000002</v>
      </c>
      <c r="C43" s="23">
        <f>C44+C49+C56</f>
        <v>8066964.79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90474849.810000002</v>
      </c>
      <c r="C49" s="17">
        <f>SUM(C50:C54)</f>
        <v>8066964.79</v>
      </c>
    </row>
    <row r="50" spans="1:3" x14ac:dyDescent="0.2">
      <c r="A50" s="9" t="s">
        <v>44</v>
      </c>
      <c r="B50" s="7">
        <v>0</v>
      </c>
      <c r="C50" s="8">
        <v>8066964.79</v>
      </c>
    </row>
    <row r="51" spans="1:3" x14ac:dyDescent="0.2">
      <c r="A51" s="9" t="s">
        <v>45</v>
      </c>
      <c r="B51" s="7">
        <v>90474849.810000002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2017-12-15T19:17:38Z</cp:lastPrinted>
  <dcterms:created xsi:type="dcterms:W3CDTF">2012-12-11T20:26:08Z</dcterms:created>
  <dcterms:modified xsi:type="dcterms:W3CDTF">2021-08-24T16:26:25Z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